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Innovatív KKV\"/>
    </mc:Choice>
  </mc:AlternateContent>
  <bookViews>
    <workbookView xWindow="0" yWindow="0" windowWidth="28800" windowHeight="12210"/>
  </bookViews>
  <sheets>
    <sheet name="2 féléves" sheetId="1" r:id="rId1"/>
    <sheet name="Munka1" sheetId="2" r:id="rId2"/>
  </sheets>
  <definedNames>
    <definedName name="_xlnm._FilterDatabase" localSheetId="0" hidden="1">'2 féléves'!$A$8:$AQ$25</definedName>
    <definedName name="_xlnm.Print_Titles" localSheetId="0">'2 féléves'!$7:$8</definedName>
    <definedName name="_xlnm.Print_Area" localSheetId="0">'2 féléves'!$A$1:$M$27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M5" i="1" l="1"/>
</calcChain>
</file>

<file path=xl/sharedStrings.xml><?xml version="1.0" encoding="utf-8"?>
<sst xmlns="http://schemas.openxmlformats.org/spreadsheetml/2006/main" count="116" uniqueCount="80">
  <si>
    <t>- társadalom- és bölcsészettudományok 15-25 kredit;</t>
  </si>
  <si>
    <t>- könyvtártan és információszervezés 30-40 kredit;</t>
  </si>
  <si>
    <t>- menedzsment ismeretek 5-20 kredit;</t>
  </si>
  <si>
    <t>- informatika 15-25 kredit;</t>
  </si>
  <si>
    <t>- kommunikációs ismeretek 5-20 kredit.</t>
  </si>
  <si>
    <t>specializációk kreditaránya további 35-50 kredit</t>
  </si>
  <si>
    <t>OK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</si>
  <si>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</si>
  <si>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</si>
  <si>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</si>
  <si>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</si>
  <si>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</si>
  <si>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</si>
  <si>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</si>
  <si>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</si>
  <si>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</si>
  <si>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</si>
  <si>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</si>
  <si>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</si>
  <si>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</si>
  <si>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</si>
  <si>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Féléves óraszám/
Number of semester hours</t>
  </si>
  <si>
    <t>Féléves óraszám:</t>
  </si>
  <si>
    <t xml:space="preserve">Szakfelelős/Programme coordinator: </t>
  </si>
  <si>
    <t>2024 szeptemberétől/from September 2024</t>
  </si>
  <si>
    <t>Komplex üzleti tervezés</t>
  </si>
  <si>
    <t>On-line marketingkommunikáció és e-commerce</t>
  </si>
  <si>
    <t>Tárgyalástechnika és kommunikációfejlesztés</t>
  </si>
  <si>
    <t>Startup szemléletű vállalkozás és folyamatfejlesztés</t>
  </si>
  <si>
    <t>GTI</t>
  </si>
  <si>
    <t>A</t>
  </si>
  <si>
    <t>KKV-k finanszírozása, pénzügyei</t>
  </si>
  <si>
    <t>Projektmunka I.</t>
  </si>
  <si>
    <t>Complex business planning</t>
  </si>
  <si>
    <t>On-line marketing communications and e-commerce</t>
  </si>
  <si>
    <t>Meeting techniques and communication development</t>
  </si>
  <si>
    <t>Startup approach to entrepreneurship and process development</t>
  </si>
  <si>
    <t>Financing and finance of SMEs</t>
  </si>
  <si>
    <t>Project work I.</t>
  </si>
  <si>
    <t>K</t>
  </si>
  <si>
    <t>G</t>
  </si>
  <si>
    <t>Oroszné Ilcsik Bernadett</t>
  </si>
  <si>
    <t>Dr. Magyar Zoltán</t>
  </si>
  <si>
    <t>A lean és a minőségmenedzsment</t>
  </si>
  <si>
    <t>Összesen</t>
  </si>
  <si>
    <t>Tudatos vállalkozásvezetés – vezetői kompetenciák</t>
  </si>
  <si>
    <t>Fenntarthatósági követelmények az Európai Unióban</t>
  </si>
  <si>
    <t>Digitális vezető – digitális szervezet (SaaS, digitális transzformáció)</t>
  </si>
  <si>
    <t xml:space="preserve">Beszerzés és ellátásmenedzsment </t>
  </si>
  <si>
    <t>Lean and quality management</t>
  </si>
  <si>
    <t>Running a smart business - leadership skills</t>
  </si>
  <si>
    <t>Sustainability requirements in the EU</t>
  </si>
  <si>
    <t>Digital leader - digital organisation (SaaS, digital transformation)</t>
  </si>
  <si>
    <t xml:space="preserve">Procurement and supply management </t>
  </si>
  <si>
    <t>Dr. Nagy Zsuzsanna</t>
  </si>
  <si>
    <t>Szakdolgozat</t>
  </si>
  <si>
    <t>Thesis</t>
  </si>
  <si>
    <t>Szak megnevezése: Innovatív KKV vezetés szakirányú továbbképzés</t>
  </si>
  <si>
    <t>Name of the programme: Innovative SME management</t>
  </si>
  <si>
    <t>Dr. Szabóné dr. Berta Olga</t>
  </si>
  <si>
    <t>Barabásné dr. Kárpáti Dóra</t>
  </si>
  <si>
    <t>Vargáné dr. Kovács Éva</t>
  </si>
  <si>
    <t>Dr. Nagy Andrea</t>
  </si>
  <si>
    <t>Dr. habil. Duleba Szabolcs</t>
  </si>
  <si>
    <t>Oklevél kibocsátásának feltételei:</t>
  </si>
  <si>
    <t>a tanterv szerinti tárgyak fejlesztése</t>
  </si>
  <si>
    <t>a Szakdolgozat tantárgy keretében elkészült munka Bizottság előtti bemutatása, megvédése</t>
  </si>
  <si>
    <t>KK1101</t>
  </si>
  <si>
    <t>KK1102</t>
  </si>
  <si>
    <t>KK1103</t>
  </si>
  <si>
    <t>KK1104</t>
  </si>
  <si>
    <t>KK1105</t>
  </si>
  <si>
    <t>KK1106</t>
  </si>
  <si>
    <t>KK1201</t>
  </si>
  <si>
    <t>KK1202</t>
  </si>
  <si>
    <t>KK1203</t>
  </si>
  <si>
    <t>KK1204</t>
  </si>
  <si>
    <t>KK1205</t>
  </si>
  <si>
    <t>KK1206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</si>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</sst>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19" fillId="0" borderId="0" xfId="0" applyNumberFormat="1" applyFont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0" borderId="0" xfId="0" applyFont="1"/>
    <xf numFmtId="10" fontId="0" fillId="0" borderId="0" xfId="0" applyNumberFormat="1"/>
    <xf numFmtId="0" fontId="21" fillId="0" borderId="0" xfId="0" applyFont="1" applyAlignment="1">
      <alignment vertical="center"/>
    </xf>
    <xf numFmtId="0" fontId="0" fillId="7" borderId="0" xfId="0" applyFill="1"/>
    <xf numFmtId="1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0" fillId="7" borderId="17" xfId="0" applyFill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4" fillId="2" borderId="18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7" fillId="0" borderId="0" xfId="0" applyFont="1"/>
    <xf numFmtId="1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3" fillId="6" borderId="21" xfId="0" applyFont="1" applyFill="1" applyBorder="1" applyAlignment="1">
      <alignment horizontal="left" vertical="center"/>
    </xf>
    <xf numFmtId="1" fontId="25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0" fillId="7" borderId="12" xfId="0" applyFill="1" applyBorder="1"/>
    <xf numFmtId="0" fontId="0" fillId="7" borderId="1" xfId="0" applyFill="1" applyBorder="1"/>
    <xf numFmtId="0" fontId="0" fillId="7" borderId="11" xfId="0" applyFill="1" applyBorder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center" wrapText="1"/>
    </xf>
    <xf numFmtId="1" fontId="25" fillId="4" borderId="7" xfId="0" applyNumberFormat="1" applyFont="1" applyFill="1" applyBorder="1" applyAlignment="1">
      <alignment horizontal="center" vertical="center" wrapText="1"/>
    </xf>
    <xf numFmtId="1" fontId="25" fillId="4" borderId="6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1" fontId="25" fillId="4" borderId="9" xfId="0" applyNumberFormat="1" applyFont="1" applyFill="1" applyBorder="1" applyAlignment="1">
      <alignment horizontal="center" vertical="center" wrapText="1"/>
    </xf>
    <xf numFmtId="1" fontId="25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699763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4"/>
  <sheetViews>
    <sheetView tabSelected="1" zoomScaleNormal="100" zoomScaleSheetLayoutView="50" workbookViewId="0">
      <selection activeCell="F10" sqref="F10"/>
    </sheetView>
  </sheetViews>
  <sheetFormatPr defaultRowHeight="15" x14ac:dyDescent="0.25"/>
  <cols>
    <col min="1" max="1" width="7.28515625" style="10" customWidth="1"/>
    <col min="2" max="2" width="10.85546875" style="12" customWidth="1"/>
    <col min="3" max="3" width="38.28515625" style="9" customWidth="1"/>
    <col min="4" max="4" width="34.7109375" style="1" customWidth="1"/>
    <col min="5" max="5" width="13.140625" style="1" customWidth="1"/>
    <col min="6" max="6" width="33.5703125" style="1" customWidth="1"/>
    <col min="7" max="7" width="9.42578125" style="83" customWidth="1"/>
    <col min="8" max="9" width="8" style="10" customWidth="1"/>
    <col min="10" max="10" width="7.7109375" style="11" customWidth="1"/>
    <col min="11" max="11" width="11" style="12" customWidth="1"/>
    <col min="12" max="12" width="9.28515625" style="12" customWidth="1"/>
    <col min="13" max="13" width="14" style="1" customWidth="1"/>
  </cols>
  <sheetData>
    <row r="1" spans="1:18" x14ac:dyDescent="0.25">
      <c r="B1" s="20"/>
      <c r="C1" s="21"/>
      <c r="D1" s="78" t="s">
        <v>57</v>
      </c>
      <c r="E1" s="28"/>
      <c r="F1" s="28"/>
      <c r="G1" s="33" t="s">
        <v>23</v>
      </c>
      <c r="I1" s="2"/>
      <c r="J1" s="33"/>
      <c r="L1" s="5" t="s">
        <v>42</v>
      </c>
      <c r="M1" s="4"/>
    </row>
    <row r="2" spans="1:18" x14ac:dyDescent="0.25">
      <c r="B2" s="20"/>
      <c r="C2" s="20"/>
      <c r="D2" s="17" t="s">
        <v>58</v>
      </c>
      <c r="E2" s="17"/>
      <c r="F2" s="17"/>
      <c r="G2" s="82"/>
      <c r="H2" s="2"/>
      <c r="I2" s="2"/>
      <c r="J2" s="5"/>
      <c r="L2" s="5"/>
      <c r="M2" s="30"/>
    </row>
    <row r="3" spans="1:18" x14ac:dyDescent="0.25">
      <c r="B3" s="20"/>
      <c r="C3" s="23"/>
      <c r="G3" s="82"/>
      <c r="I3" s="2"/>
      <c r="J3" s="19"/>
      <c r="K3" s="19"/>
      <c r="L3" s="18"/>
      <c r="M3" s="18"/>
      <c r="Q3" s="55"/>
      <c r="R3" s="40"/>
    </row>
    <row r="4" spans="1:18" x14ac:dyDescent="0.25">
      <c r="B4" s="20"/>
      <c r="C4" s="20"/>
      <c r="G4" s="82"/>
      <c r="H4" s="2"/>
      <c r="I4" s="2"/>
      <c r="K4" s="2"/>
      <c r="L4" s="18"/>
      <c r="M4" s="4"/>
      <c r="Q4" s="55"/>
      <c r="R4" s="40"/>
    </row>
    <row r="5" spans="1:18" x14ac:dyDescent="0.25">
      <c r="B5" s="20"/>
      <c r="C5" s="22"/>
      <c r="D5" s="5"/>
      <c r="E5" s="5"/>
      <c r="F5" s="5"/>
      <c r="G5" s="82"/>
      <c r="H5" s="19" t="s">
        <v>20</v>
      </c>
      <c r="I5" s="2"/>
      <c r="J5" s="3"/>
      <c r="K5" s="6"/>
      <c r="M5" s="18">
        <f>SUM(H15,H24)</f>
        <v>180</v>
      </c>
      <c r="Q5" s="55"/>
    </row>
    <row r="6" spans="1:18" ht="15" customHeight="1" x14ac:dyDescent="0.25">
      <c r="A6" s="7" t="s">
        <v>24</v>
      </c>
      <c r="B6" s="8"/>
      <c r="D6" s="8"/>
      <c r="E6" s="8"/>
      <c r="F6" s="8"/>
      <c r="J6" s="8"/>
      <c r="K6" s="1"/>
      <c r="L6" s="8"/>
    </row>
    <row r="7" spans="1:18" s="87" customFormat="1" ht="63.6" customHeight="1" x14ac:dyDescent="0.2">
      <c r="A7" s="137" t="s">
        <v>7</v>
      </c>
      <c r="B7" s="128" t="s">
        <v>8</v>
      </c>
      <c r="C7" s="128" t="s">
        <v>9</v>
      </c>
      <c r="D7" s="128" t="s">
        <v>10</v>
      </c>
      <c r="E7" s="128" t="s">
        <v>11</v>
      </c>
      <c r="F7" s="128" t="s">
        <v>12</v>
      </c>
      <c r="G7" s="128" t="s">
        <v>13</v>
      </c>
      <c r="H7" s="140" t="s">
        <v>21</v>
      </c>
      <c r="I7" s="141"/>
      <c r="J7" s="142" t="s">
        <v>14</v>
      </c>
      <c r="K7" s="128" t="s">
        <v>15</v>
      </c>
      <c r="L7" s="128" t="s">
        <v>16</v>
      </c>
      <c r="M7" s="126" t="s">
        <v>17</v>
      </c>
      <c r="N7" s="86"/>
    </row>
    <row r="8" spans="1:18" s="87" customFormat="1" ht="36.6" customHeight="1" x14ac:dyDescent="0.2">
      <c r="A8" s="138"/>
      <c r="B8" s="136"/>
      <c r="C8" s="136"/>
      <c r="D8" s="129"/>
      <c r="E8" s="136"/>
      <c r="F8" s="139"/>
      <c r="G8" s="129"/>
      <c r="H8" s="79" t="s">
        <v>18</v>
      </c>
      <c r="I8" s="80" t="s">
        <v>19</v>
      </c>
      <c r="J8" s="143"/>
      <c r="K8" s="136"/>
      <c r="L8" s="136"/>
      <c r="M8" s="127"/>
      <c r="N8" s="86"/>
    </row>
    <row r="9" spans="1:18" ht="19.899999999999999" customHeight="1" x14ac:dyDescent="0.25">
      <c r="A9" s="25">
        <v>1</v>
      </c>
      <c r="B9" s="32" t="s">
        <v>67</v>
      </c>
      <c r="C9" s="95" t="s">
        <v>25</v>
      </c>
      <c r="D9" s="57" t="s">
        <v>33</v>
      </c>
      <c r="E9" s="52"/>
      <c r="F9" s="100" t="s">
        <v>79</v>
      </c>
      <c r="G9" s="98" t="s">
        <v>29</v>
      </c>
      <c r="H9" s="25">
        <v>15</v>
      </c>
      <c r="I9" s="25"/>
      <c r="J9" s="24">
        <v>5</v>
      </c>
      <c r="K9" s="27" t="s">
        <v>39</v>
      </c>
      <c r="L9" s="27" t="s">
        <v>30</v>
      </c>
      <c r="M9" s="57"/>
    </row>
    <row r="10" spans="1:18" ht="24.75" x14ac:dyDescent="0.25">
      <c r="A10" s="25">
        <v>1</v>
      </c>
      <c r="B10" s="32" t="s">
        <v>68</v>
      </c>
      <c r="C10" s="109" t="s">
        <v>26</v>
      </c>
      <c r="D10" s="94" t="s">
        <v>34</v>
      </c>
      <c r="E10" s="52"/>
      <c r="F10" s="100" t="s">
        <v>59</v>
      </c>
      <c r="G10" s="98" t="s">
        <v>29</v>
      </c>
      <c r="H10" s="25">
        <v>15</v>
      </c>
      <c r="I10" s="25"/>
      <c r="J10" s="24">
        <v>5</v>
      </c>
      <c r="K10" s="56" t="s">
        <v>39</v>
      </c>
      <c r="L10" s="27" t="s">
        <v>30</v>
      </c>
      <c r="M10" s="57"/>
    </row>
    <row r="11" spans="1:18" ht="24" x14ac:dyDescent="0.25">
      <c r="A11" s="25">
        <v>1</v>
      </c>
      <c r="B11" s="32" t="s">
        <v>69</v>
      </c>
      <c r="C11" s="109" t="s">
        <v>27</v>
      </c>
      <c r="D11" s="96" t="s">
        <v>35</v>
      </c>
      <c r="E11" s="52"/>
      <c r="F11" s="110" t="s">
        <v>60</v>
      </c>
      <c r="G11" s="98" t="s">
        <v>29</v>
      </c>
      <c r="H11" s="25">
        <v>15</v>
      </c>
      <c r="I11" s="25"/>
      <c r="J11" s="24">
        <v>5</v>
      </c>
      <c r="K11" s="27" t="s">
        <v>39</v>
      </c>
      <c r="L11" s="27" t="s">
        <v>30</v>
      </c>
      <c r="M11" s="57"/>
    </row>
    <row r="12" spans="1:18" ht="24" x14ac:dyDescent="0.25">
      <c r="A12" s="25">
        <v>1</v>
      </c>
      <c r="B12" s="32" t="s">
        <v>70</v>
      </c>
      <c r="C12" s="109" t="s">
        <v>28</v>
      </c>
      <c r="D12" s="96" t="s">
        <v>36</v>
      </c>
      <c r="E12" s="52"/>
      <c r="F12" s="113" t="s">
        <v>61</v>
      </c>
      <c r="G12" s="98" t="s">
        <v>29</v>
      </c>
      <c r="H12" s="25">
        <v>15</v>
      </c>
      <c r="I12" s="25"/>
      <c r="J12" s="24">
        <v>5</v>
      </c>
      <c r="K12" s="27" t="s">
        <v>39</v>
      </c>
      <c r="L12" s="27" t="s">
        <v>30</v>
      </c>
      <c r="M12" s="57"/>
    </row>
    <row r="13" spans="1:18" ht="19.899999999999999" customHeight="1" x14ac:dyDescent="0.25">
      <c r="A13" s="25">
        <v>1</v>
      </c>
      <c r="B13" s="32" t="s">
        <v>71</v>
      </c>
      <c r="C13" s="109" t="s">
        <v>31</v>
      </c>
      <c r="D13" s="96" t="s">
        <v>37</v>
      </c>
      <c r="E13" s="52"/>
      <c r="F13" s="110" t="s">
        <v>41</v>
      </c>
      <c r="G13" s="98" t="s">
        <v>29</v>
      </c>
      <c r="H13" s="25">
        <v>15</v>
      </c>
      <c r="I13" s="25"/>
      <c r="J13" s="24">
        <v>5</v>
      </c>
      <c r="K13" s="27" t="s">
        <v>39</v>
      </c>
      <c r="L13" s="27" t="s">
        <v>30</v>
      </c>
      <c r="M13" s="57"/>
    </row>
    <row r="14" spans="1:18" ht="19.899999999999999" customHeight="1" x14ac:dyDescent="0.25">
      <c r="A14" s="25">
        <v>1</v>
      </c>
      <c r="B14" s="32" t="s">
        <v>72</v>
      </c>
      <c r="C14" s="109" t="s">
        <v>32</v>
      </c>
      <c r="D14" s="96" t="s">
        <v>38</v>
      </c>
      <c r="E14" s="52"/>
      <c r="F14" s="111" t="s">
        <v>42</v>
      </c>
      <c r="G14" s="98" t="s">
        <v>29</v>
      </c>
      <c r="H14" s="25">
        <v>15</v>
      </c>
      <c r="I14" s="25"/>
      <c r="J14" s="24">
        <v>5</v>
      </c>
      <c r="K14" s="27" t="s">
        <v>40</v>
      </c>
      <c r="L14" s="27" t="s">
        <v>30</v>
      </c>
      <c r="M14" s="57"/>
    </row>
    <row r="15" spans="1:18" ht="19.899999999999999" customHeight="1" x14ac:dyDescent="0.25">
      <c r="A15" s="25">
        <v>1</v>
      </c>
      <c r="B15" s="115"/>
      <c r="C15" s="112"/>
      <c r="D15" s="97"/>
      <c r="E15" s="57"/>
      <c r="F15" s="99"/>
      <c r="G15" s="32"/>
      <c r="H15" s="25">
        <v>90</v>
      </c>
      <c r="I15" s="25"/>
      <c r="J15" s="24">
        <v>30</v>
      </c>
      <c r="K15" s="27"/>
      <c r="L15" s="27"/>
      <c r="M15" s="57"/>
    </row>
    <row r="16" spans="1:18" s="39" customFormat="1" ht="3.6" customHeight="1" x14ac:dyDescent="0.25">
      <c r="A16" s="36"/>
      <c r="B16" s="116"/>
      <c r="C16" s="44"/>
      <c r="D16" s="37"/>
      <c r="E16" s="37"/>
      <c r="F16" s="37"/>
      <c r="G16" s="37"/>
      <c r="H16" s="26"/>
      <c r="I16" s="26"/>
      <c r="J16" s="26"/>
      <c r="K16" s="38"/>
      <c r="L16" s="38"/>
      <c r="M16" s="37"/>
    </row>
    <row r="17" spans="1:43" s="47" customFormat="1" ht="24" x14ac:dyDescent="0.25">
      <c r="A17" s="36"/>
      <c r="B17" s="117"/>
      <c r="C17" s="102"/>
      <c r="D17" s="88"/>
      <c r="E17" s="88"/>
      <c r="F17" s="88"/>
      <c r="G17" s="89" t="s">
        <v>22</v>
      </c>
      <c r="H17" s="130">
        <f>SUM(H9:I14)</f>
        <v>90</v>
      </c>
      <c r="I17" s="131"/>
      <c r="J17" s="90"/>
      <c r="K17" s="91"/>
      <c r="L17" s="91"/>
      <c r="M17" s="9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47" customFormat="1" ht="19.899999999999999" customHeight="1" x14ac:dyDescent="0.25">
      <c r="A18" s="85">
        <v>2</v>
      </c>
      <c r="B18" s="118" t="s">
        <v>73</v>
      </c>
      <c r="C18" s="103" t="s">
        <v>43</v>
      </c>
      <c r="D18" s="101" t="s">
        <v>49</v>
      </c>
      <c r="E18" s="81"/>
      <c r="F18" s="85" t="s">
        <v>54</v>
      </c>
      <c r="G18" s="85" t="s">
        <v>29</v>
      </c>
      <c r="H18" s="85">
        <v>15</v>
      </c>
      <c r="I18" s="85"/>
      <c r="J18" s="85">
        <v>5</v>
      </c>
      <c r="K18" s="85" t="s">
        <v>39</v>
      </c>
      <c r="L18" s="85" t="s">
        <v>30</v>
      </c>
      <c r="M18" s="10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47" customFormat="1" ht="27.6" customHeight="1" x14ac:dyDescent="0.25">
      <c r="A19" s="85">
        <v>2</v>
      </c>
      <c r="B19" s="118" t="s">
        <v>74</v>
      </c>
      <c r="C19" s="103" t="s">
        <v>45</v>
      </c>
      <c r="D19" s="101" t="s">
        <v>50</v>
      </c>
      <c r="E19" s="81"/>
      <c r="F19" s="85" t="s">
        <v>61</v>
      </c>
      <c r="G19" s="85" t="s">
        <v>29</v>
      </c>
      <c r="H19" s="85">
        <v>15</v>
      </c>
      <c r="I19" s="85"/>
      <c r="J19" s="85">
        <v>5</v>
      </c>
      <c r="K19" s="85" t="s">
        <v>39</v>
      </c>
      <c r="L19" s="85" t="s">
        <v>30</v>
      </c>
      <c r="M19" s="5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47" customFormat="1" ht="24" x14ac:dyDescent="0.25">
      <c r="A20" s="85">
        <v>2</v>
      </c>
      <c r="B20" s="118" t="s">
        <v>75</v>
      </c>
      <c r="C20" s="103" t="s">
        <v>46</v>
      </c>
      <c r="D20" s="101" t="s">
        <v>51</v>
      </c>
      <c r="E20" s="81"/>
      <c r="F20" s="85" t="s">
        <v>62</v>
      </c>
      <c r="G20" s="85" t="s">
        <v>29</v>
      </c>
      <c r="H20" s="85">
        <v>12</v>
      </c>
      <c r="I20" s="85"/>
      <c r="J20" s="85">
        <v>4</v>
      </c>
      <c r="K20" s="85" t="s">
        <v>39</v>
      </c>
      <c r="L20" s="85" t="s">
        <v>30</v>
      </c>
      <c r="M20" s="10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47" customFormat="1" ht="24" x14ac:dyDescent="0.25">
      <c r="A21" s="85">
        <v>2</v>
      </c>
      <c r="B21" s="118" t="s">
        <v>76</v>
      </c>
      <c r="C21" s="103" t="s">
        <v>47</v>
      </c>
      <c r="D21" s="101" t="s">
        <v>52</v>
      </c>
      <c r="E21" s="81"/>
      <c r="F21" s="85" t="s">
        <v>61</v>
      </c>
      <c r="G21" s="85" t="s">
        <v>29</v>
      </c>
      <c r="H21" s="85">
        <v>15</v>
      </c>
      <c r="I21" s="85"/>
      <c r="J21" s="85">
        <v>5</v>
      </c>
      <c r="K21" s="85" t="s">
        <v>39</v>
      </c>
      <c r="L21" s="85" t="s">
        <v>30</v>
      </c>
      <c r="M21" s="103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47" customFormat="1" ht="22.9" customHeight="1" x14ac:dyDescent="0.25">
      <c r="A22" s="85">
        <v>2</v>
      </c>
      <c r="B22" s="118" t="s">
        <v>77</v>
      </c>
      <c r="C22" s="103" t="s">
        <v>48</v>
      </c>
      <c r="D22" s="101" t="s">
        <v>53</v>
      </c>
      <c r="E22" s="81"/>
      <c r="F22" s="85" t="s">
        <v>63</v>
      </c>
      <c r="G22" s="85" t="s">
        <v>29</v>
      </c>
      <c r="H22" s="85">
        <v>15</v>
      </c>
      <c r="I22" s="85"/>
      <c r="J22" s="85">
        <v>5</v>
      </c>
      <c r="K22" s="85" t="s">
        <v>39</v>
      </c>
      <c r="L22" s="85" t="s">
        <v>30</v>
      </c>
      <c r="M22" s="103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47" customFormat="1" ht="22.9" customHeight="1" x14ac:dyDescent="0.25">
      <c r="A23" s="85">
        <v>2</v>
      </c>
      <c r="B23" s="118" t="s">
        <v>78</v>
      </c>
      <c r="C23" s="103" t="s">
        <v>55</v>
      </c>
      <c r="D23" s="101" t="s">
        <v>56</v>
      </c>
      <c r="E23" s="81"/>
      <c r="F23" s="85" t="s">
        <v>60</v>
      </c>
      <c r="G23" s="85" t="s">
        <v>29</v>
      </c>
      <c r="H23" s="85">
        <v>18</v>
      </c>
      <c r="I23" s="85"/>
      <c r="J23" s="85">
        <v>6</v>
      </c>
      <c r="K23" s="85" t="s">
        <v>40</v>
      </c>
      <c r="L23" s="85" t="s">
        <v>30</v>
      </c>
      <c r="M23" s="10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7" customFormat="1" ht="22.9" customHeight="1" x14ac:dyDescent="0.25">
      <c r="A24" s="85"/>
      <c r="B24" s="118"/>
      <c r="C24" s="104" t="s">
        <v>44</v>
      </c>
      <c r="D24" s="105"/>
      <c r="E24" s="81"/>
      <c r="F24" s="81"/>
      <c r="G24" s="85"/>
      <c r="H24" s="114">
        <v>90</v>
      </c>
      <c r="I24" s="114"/>
      <c r="J24" s="114">
        <v>30</v>
      </c>
      <c r="K24" s="85"/>
      <c r="L24" s="85"/>
      <c r="M24" s="103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9" customFormat="1" x14ac:dyDescent="0.25">
      <c r="A25" s="43"/>
      <c r="B25" s="119"/>
      <c r="C25" s="134" t="s">
        <v>64</v>
      </c>
      <c r="D25" s="135"/>
      <c r="E25" s="44"/>
      <c r="F25" s="44"/>
      <c r="G25" s="44"/>
      <c r="H25" s="45"/>
      <c r="I25" s="45"/>
      <c r="J25" s="45"/>
      <c r="K25" s="46"/>
      <c r="L25" s="46"/>
      <c r="M25" s="51"/>
    </row>
    <row r="26" spans="1:43" x14ac:dyDescent="0.25">
      <c r="A26" s="36"/>
      <c r="B26" s="117"/>
      <c r="C26" s="132" t="s">
        <v>65</v>
      </c>
      <c r="D26" s="133"/>
      <c r="E26" s="88"/>
      <c r="F26" s="88"/>
      <c r="G26" s="89"/>
      <c r="H26" s="130"/>
      <c r="I26" s="131"/>
      <c r="J26" s="93"/>
      <c r="K26" s="91"/>
      <c r="L26" s="91"/>
      <c r="M26" s="92"/>
    </row>
    <row r="27" spans="1:43" ht="14.45" customHeight="1" x14ac:dyDescent="0.25">
      <c r="A27" s="44"/>
      <c r="B27" s="119"/>
      <c r="C27" s="132" t="s">
        <v>66</v>
      </c>
      <c r="D27" s="133"/>
      <c r="E27" s="44"/>
      <c r="F27" s="44"/>
      <c r="G27" s="44"/>
      <c r="H27" s="44"/>
      <c r="I27" s="44"/>
      <c r="J27" s="44"/>
      <c r="K27" s="44"/>
      <c r="L27" s="44"/>
      <c r="M27" s="44"/>
    </row>
    <row r="28" spans="1:43" s="42" customFormat="1" ht="14.45" customHeight="1" x14ac:dyDescent="0.25">
      <c r="A28" s="106"/>
      <c r="B28" s="120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42" customFormat="1" ht="14.45" customHeight="1" x14ac:dyDescent="0.25">
      <c r="A29" s="106"/>
      <c r="B29" s="120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42" customFormat="1" x14ac:dyDescent="0.25">
      <c r="A30" s="25"/>
      <c r="B30" s="32"/>
      <c r="C30" s="57"/>
      <c r="D30" s="57"/>
      <c r="E30" s="57"/>
      <c r="F30" s="57"/>
      <c r="G30" s="57"/>
      <c r="H30" s="57"/>
      <c r="I30" s="57"/>
      <c r="J30" s="24"/>
      <c r="K30" s="27"/>
      <c r="L30" s="27"/>
      <c r="M30" s="5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x14ac:dyDescent="0.25">
      <c r="A31" s="25"/>
      <c r="B31" s="32"/>
      <c r="C31" s="57"/>
      <c r="D31" s="57"/>
      <c r="E31" s="57"/>
      <c r="F31" s="57"/>
      <c r="G31" s="57"/>
      <c r="H31" s="57"/>
      <c r="I31" s="57"/>
      <c r="J31" s="24"/>
      <c r="K31" s="27"/>
      <c r="L31" s="27"/>
      <c r="M31" s="52"/>
    </row>
    <row r="32" spans="1:43" x14ac:dyDescent="0.25">
      <c r="A32" s="48"/>
      <c r="B32" s="32"/>
      <c r="C32" s="57"/>
      <c r="D32" s="57"/>
      <c r="E32" s="57"/>
      <c r="F32" s="57"/>
      <c r="G32" s="57"/>
      <c r="H32" s="57"/>
      <c r="I32" s="57"/>
      <c r="J32" s="48"/>
      <c r="K32" s="48"/>
      <c r="L32" s="48"/>
      <c r="M32" s="53"/>
    </row>
    <row r="33" spans="1:43" x14ac:dyDescent="0.25">
      <c r="A33" s="49"/>
      <c r="B33" s="48"/>
      <c r="C33" s="57"/>
      <c r="D33" s="57"/>
      <c r="E33" s="57"/>
      <c r="F33" s="57"/>
      <c r="G33" s="57"/>
      <c r="H33" s="57"/>
      <c r="I33" s="57"/>
      <c r="J33" s="48"/>
      <c r="K33" s="48"/>
      <c r="L33" s="48"/>
      <c r="M33" s="53"/>
    </row>
    <row r="34" spans="1:43" x14ac:dyDescent="0.25">
      <c r="A34" s="34"/>
      <c r="B34" s="32"/>
      <c r="C34" s="57"/>
      <c r="D34" s="57"/>
      <c r="E34" s="57"/>
      <c r="F34" s="57"/>
      <c r="G34" s="57"/>
      <c r="H34" s="57"/>
      <c r="I34" s="57"/>
      <c r="J34" s="24"/>
      <c r="K34" s="27"/>
      <c r="L34" s="62"/>
      <c r="M34" s="52"/>
    </row>
    <row r="35" spans="1:43" s="42" customFormat="1" x14ac:dyDescent="0.25">
      <c r="A35" s="25"/>
      <c r="B35" s="32"/>
      <c r="C35" s="57"/>
      <c r="D35" s="57"/>
      <c r="E35" s="57"/>
      <c r="F35" s="57"/>
      <c r="G35" s="57"/>
      <c r="H35" s="57"/>
      <c r="I35" s="57"/>
      <c r="J35" s="24"/>
      <c r="K35" s="63"/>
      <c r="L35" s="56"/>
      <c r="M35" s="6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s="42" customFormat="1" x14ac:dyDescent="0.25">
      <c r="A36" s="25"/>
      <c r="B36" s="32"/>
      <c r="C36" s="57"/>
      <c r="D36" s="57"/>
      <c r="E36" s="57"/>
      <c r="F36" s="57"/>
      <c r="G36" s="57"/>
      <c r="H36" s="57"/>
      <c r="I36" s="57"/>
      <c r="J36" s="24"/>
      <c r="K36" s="63"/>
      <c r="L36" s="56"/>
      <c r="M36" s="5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42" customFormat="1" x14ac:dyDescent="0.25">
      <c r="A37" s="25"/>
      <c r="B37" s="32"/>
      <c r="C37" s="57"/>
      <c r="D37" s="57"/>
      <c r="E37" s="57"/>
      <c r="F37" s="57"/>
      <c r="G37" s="57"/>
      <c r="H37" s="57"/>
      <c r="I37" s="57"/>
      <c r="J37" s="24"/>
      <c r="K37" s="63"/>
      <c r="L37" s="56"/>
      <c r="M37" s="6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39" customFormat="1" x14ac:dyDescent="0.25">
      <c r="A38" s="25"/>
      <c r="B38" s="32"/>
      <c r="C38" s="57"/>
      <c r="D38" s="57"/>
      <c r="E38" s="57"/>
      <c r="F38" s="57"/>
      <c r="G38" s="57"/>
      <c r="H38" s="57"/>
      <c r="I38" s="57"/>
      <c r="J38" s="24"/>
      <c r="K38" s="27"/>
      <c r="L38" s="65"/>
      <c r="M38" s="52"/>
    </row>
    <row r="39" spans="1:43" x14ac:dyDescent="0.25">
      <c r="A39" s="25"/>
      <c r="B39" s="121"/>
      <c r="C39" s="57"/>
      <c r="D39" s="57"/>
      <c r="E39" s="57"/>
      <c r="F39" s="57"/>
      <c r="G39" s="57"/>
      <c r="H39" s="57"/>
      <c r="I39" s="57"/>
      <c r="J39" s="67"/>
      <c r="K39" s="68"/>
      <c r="L39" s="68"/>
      <c r="M39" s="69"/>
    </row>
    <row r="40" spans="1:43" s="42" customFormat="1" x14ac:dyDescent="0.25">
      <c r="A40" s="25"/>
      <c r="B40" s="32"/>
      <c r="C40" s="49"/>
      <c r="D40" s="57"/>
      <c r="E40" s="57"/>
      <c r="F40" s="57"/>
      <c r="G40" s="32"/>
      <c r="H40" s="25"/>
      <c r="I40" s="25"/>
      <c r="J40" s="24"/>
      <c r="K40" s="27"/>
      <c r="L40" s="27"/>
      <c r="M40" s="5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</row>
    <row r="41" spans="1:43" x14ac:dyDescent="0.25">
      <c r="A41" s="25"/>
      <c r="B41" s="32"/>
      <c r="C41" s="49"/>
      <c r="D41" s="57"/>
      <c r="E41" s="57"/>
      <c r="F41" s="57"/>
      <c r="G41" s="32"/>
      <c r="H41" s="25"/>
      <c r="I41" s="25"/>
      <c r="J41" s="24"/>
      <c r="K41" s="27"/>
      <c r="L41" s="27"/>
      <c r="M41" s="57"/>
    </row>
    <row r="42" spans="1:43" s="42" customFormat="1" x14ac:dyDescent="0.25">
      <c r="A42" s="25"/>
      <c r="B42" s="32"/>
      <c r="C42" s="49"/>
      <c r="D42" s="57"/>
      <c r="E42" s="57"/>
      <c r="F42" s="57"/>
      <c r="G42" s="32"/>
      <c r="H42" s="25"/>
      <c r="I42" s="25"/>
      <c r="J42" s="24"/>
      <c r="K42" s="27"/>
      <c r="L42" s="27"/>
      <c r="M42" s="5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</row>
    <row r="43" spans="1:43" x14ac:dyDescent="0.25">
      <c r="A43" s="25"/>
      <c r="B43" s="32"/>
      <c r="C43" s="49"/>
      <c r="D43" s="57"/>
      <c r="E43" s="57"/>
      <c r="F43" s="57"/>
      <c r="G43" s="32"/>
      <c r="H43" s="25"/>
      <c r="I43" s="25"/>
      <c r="J43" s="24"/>
      <c r="K43" s="27"/>
      <c r="L43" s="27"/>
      <c r="M43" s="52"/>
    </row>
    <row r="44" spans="1:43" x14ac:dyDescent="0.25">
      <c r="A44" s="25"/>
      <c r="B44" s="32"/>
      <c r="C44" s="49"/>
      <c r="D44" s="70"/>
      <c r="E44" s="64"/>
      <c r="F44" s="57"/>
      <c r="G44" s="32"/>
      <c r="H44" s="25"/>
      <c r="I44" s="25"/>
      <c r="J44" s="24"/>
      <c r="K44" s="27"/>
      <c r="L44" s="27"/>
      <c r="M44" s="57"/>
    </row>
    <row r="45" spans="1:43" x14ac:dyDescent="0.25">
      <c r="A45" s="25"/>
      <c r="B45" s="32"/>
      <c r="C45" s="49"/>
      <c r="D45" s="57"/>
      <c r="E45" s="57"/>
      <c r="F45" s="49"/>
      <c r="G45" s="32"/>
      <c r="H45" s="25"/>
      <c r="I45" s="25"/>
      <c r="J45" s="24"/>
      <c r="K45" s="27"/>
      <c r="L45" s="27"/>
      <c r="M45" s="52"/>
    </row>
    <row r="46" spans="1:43" x14ac:dyDescent="0.25">
      <c r="A46" s="25"/>
      <c r="B46" s="32"/>
      <c r="C46" s="49"/>
      <c r="D46" s="57"/>
      <c r="E46" s="57"/>
      <c r="F46" s="57"/>
      <c r="G46" s="57"/>
      <c r="H46" s="25"/>
      <c r="I46" s="25"/>
      <c r="J46" s="24"/>
      <c r="K46" s="27"/>
      <c r="L46" s="27"/>
      <c r="M46" s="52"/>
    </row>
    <row r="47" spans="1:43" s="42" customFormat="1" x14ac:dyDescent="0.25">
      <c r="A47" s="34"/>
      <c r="B47" s="32"/>
      <c r="C47" s="71"/>
      <c r="D47" s="57"/>
      <c r="E47" s="57"/>
      <c r="F47" s="57"/>
      <c r="G47" s="57"/>
      <c r="H47" s="25"/>
      <c r="I47" s="25"/>
      <c r="J47" s="24"/>
      <c r="K47" s="27"/>
      <c r="L47" s="27"/>
      <c r="M47" s="5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x14ac:dyDescent="0.25">
      <c r="A48" s="34"/>
      <c r="B48" s="32"/>
      <c r="C48" s="49"/>
      <c r="D48" s="57"/>
      <c r="E48" s="57"/>
      <c r="F48" s="49"/>
      <c r="G48" s="32"/>
      <c r="H48" s="25"/>
      <c r="I48" s="25"/>
      <c r="J48" s="24"/>
      <c r="K48" s="27"/>
      <c r="L48" s="27"/>
      <c r="M48" s="52"/>
    </row>
    <row r="49" spans="1:43" x14ac:dyDescent="0.25">
      <c r="A49" s="72"/>
      <c r="B49" s="32"/>
      <c r="C49" s="49"/>
      <c r="D49" s="57"/>
      <c r="E49" s="57"/>
      <c r="F49" s="57"/>
      <c r="G49" s="32"/>
      <c r="H49" s="25"/>
      <c r="I49" s="25"/>
      <c r="J49" s="24"/>
      <c r="K49" s="27"/>
      <c r="L49" s="27"/>
      <c r="M49" s="52"/>
    </row>
    <row r="50" spans="1:43" x14ac:dyDescent="0.25">
      <c r="A50" s="25"/>
      <c r="B50" s="32"/>
      <c r="C50" s="49"/>
      <c r="D50" s="57"/>
      <c r="E50" s="57"/>
      <c r="F50" s="57"/>
      <c r="G50" s="32"/>
      <c r="H50" s="25"/>
      <c r="I50" s="25"/>
      <c r="J50" s="24"/>
      <c r="K50" s="27"/>
      <c r="L50" s="27"/>
      <c r="M50" s="57"/>
      <c r="P50" s="31"/>
    </row>
    <row r="51" spans="1:43" x14ac:dyDescent="0.25">
      <c r="A51" s="25"/>
      <c r="B51" s="32"/>
      <c r="C51" s="49"/>
      <c r="D51" s="57"/>
      <c r="E51" s="57"/>
      <c r="F51" s="57"/>
      <c r="G51" s="32"/>
      <c r="H51" s="25"/>
      <c r="I51" s="25"/>
      <c r="J51" s="24"/>
      <c r="K51" s="27"/>
      <c r="L51" s="27"/>
      <c r="M51" s="52"/>
    </row>
    <row r="52" spans="1:43" s="39" customFormat="1" x14ac:dyDescent="0.25">
      <c r="A52" s="25"/>
      <c r="B52" s="32"/>
      <c r="C52" s="57"/>
      <c r="D52" s="57"/>
      <c r="E52" s="57"/>
      <c r="F52" s="57"/>
      <c r="G52" s="57"/>
      <c r="H52" s="24"/>
      <c r="I52" s="24"/>
      <c r="J52" s="24"/>
      <c r="K52" s="27"/>
      <c r="L52" s="27"/>
      <c r="M52" s="52"/>
    </row>
    <row r="53" spans="1:43" x14ac:dyDescent="0.25">
      <c r="A53" s="25"/>
      <c r="B53" s="121"/>
      <c r="C53" s="66"/>
      <c r="D53" s="66"/>
      <c r="E53" s="66"/>
      <c r="F53" s="66"/>
      <c r="G53" s="64"/>
      <c r="H53" s="124"/>
      <c r="I53" s="125"/>
      <c r="J53" s="67"/>
      <c r="K53" s="68"/>
      <c r="L53" s="68"/>
      <c r="M53" s="69"/>
    </row>
    <row r="54" spans="1:43" s="42" customFormat="1" x14ac:dyDescent="0.25">
      <c r="A54" s="25"/>
      <c r="B54" s="32"/>
      <c r="C54" s="57"/>
      <c r="D54" s="57"/>
      <c r="E54" s="57"/>
      <c r="F54" s="57"/>
      <c r="G54" s="32"/>
      <c r="H54" s="25"/>
      <c r="I54" s="25"/>
      <c r="J54" s="24"/>
      <c r="K54" s="27"/>
      <c r="L54" s="27"/>
      <c r="M54" s="5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s="42" customFormat="1" x14ac:dyDescent="0.25">
      <c r="A55" s="25"/>
      <c r="B55" s="32"/>
      <c r="C55" s="57"/>
      <c r="D55" s="57"/>
      <c r="E55" s="57"/>
      <c r="F55" s="57"/>
      <c r="G55" s="32"/>
      <c r="H55" s="25"/>
      <c r="I55" s="25"/>
      <c r="J55" s="24"/>
      <c r="K55" s="27"/>
      <c r="L55" s="27"/>
      <c r="M55" s="5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x14ac:dyDescent="0.25">
      <c r="A56" s="25"/>
      <c r="B56" s="32"/>
      <c r="C56" s="57"/>
      <c r="D56" s="57"/>
      <c r="E56" s="57"/>
      <c r="F56" s="57"/>
      <c r="G56" s="32"/>
      <c r="H56" s="25"/>
      <c r="I56" s="25"/>
      <c r="J56" s="24"/>
      <c r="K56" s="27"/>
      <c r="L56" s="27"/>
      <c r="M56" s="52"/>
    </row>
    <row r="57" spans="1:43" x14ac:dyDescent="0.25">
      <c r="A57" s="25"/>
      <c r="B57" s="32"/>
      <c r="C57" s="57"/>
      <c r="D57" s="57"/>
      <c r="E57" s="57"/>
      <c r="F57" s="57"/>
      <c r="G57" s="32"/>
      <c r="H57" s="25"/>
      <c r="I57" s="25"/>
      <c r="J57" s="24"/>
      <c r="K57" s="27"/>
      <c r="L57" s="27"/>
      <c r="M57" s="52"/>
    </row>
    <row r="58" spans="1:43" x14ac:dyDescent="0.25">
      <c r="A58" s="25"/>
      <c r="B58" s="32"/>
      <c r="C58" s="57"/>
      <c r="D58" s="57"/>
      <c r="E58" s="57"/>
      <c r="F58" s="57"/>
      <c r="G58" s="57"/>
      <c r="H58" s="25"/>
      <c r="I58" s="25"/>
      <c r="J58" s="24"/>
      <c r="K58" s="27"/>
      <c r="L58" s="27"/>
      <c r="M58" s="52"/>
    </row>
    <row r="59" spans="1:43" x14ac:dyDescent="0.25">
      <c r="A59" s="34"/>
      <c r="B59" s="32"/>
      <c r="C59" s="71"/>
      <c r="D59" s="57"/>
      <c r="E59" s="57"/>
      <c r="F59" s="57"/>
      <c r="G59" s="57"/>
      <c r="H59" s="25"/>
      <c r="I59" s="25"/>
      <c r="J59" s="24"/>
      <c r="K59" s="27"/>
      <c r="L59" s="27"/>
      <c r="M59" s="52"/>
    </row>
    <row r="60" spans="1:43" s="42" customFormat="1" x14ac:dyDescent="0.25">
      <c r="A60" s="72"/>
      <c r="B60" s="32"/>
      <c r="C60" s="57"/>
      <c r="D60" s="57"/>
      <c r="E60" s="57"/>
      <c r="F60" s="57"/>
      <c r="G60" s="32"/>
      <c r="H60" s="25"/>
      <c r="I60" s="25"/>
      <c r="J60" s="24"/>
      <c r="K60" s="27"/>
      <c r="L60" s="27"/>
      <c r="M60" s="5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x14ac:dyDescent="0.25">
      <c r="A61" s="25"/>
      <c r="B61" s="32"/>
      <c r="C61" s="57"/>
      <c r="D61" s="57"/>
      <c r="E61" s="57"/>
      <c r="F61" s="57"/>
      <c r="G61" s="32"/>
      <c r="H61" s="25"/>
      <c r="I61" s="25"/>
      <c r="J61" s="24"/>
      <c r="K61" s="27"/>
      <c r="L61" s="27"/>
      <c r="M61" s="52"/>
      <c r="N61" s="31"/>
      <c r="O61" s="31"/>
      <c r="P61" s="31"/>
      <c r="Q61" s="31"/>
      <c r="R61" s="31"/>
    </row>
    <row r="62" spans="1:43" x14ac:dyDescent="0.25">
      <c r="A62" s="25"/>
      <c r="B62" s="32"/>
      <c r="C62" s="57"/>
      <c r="D62" s="57"/>
      <c r="E62" s="57"/>
      <c r="F62" s="50"/>
      <c r="G62" s="32"/>
      <c r="H62" s="25"/>
      <c r="I62" s="25"/>
      <c r="J62" s="24"/>
      <c r="K62" s="27"/>
      <c r="L62" s="27"/>
      <c r="M62" s="52"/>
    </row>
    <row r="63" spans="1:43" x14ac:dyDescent="0.25">
      <c r="A63" s="25"/>
      <c r="B63" s="32"/>
      <c r="C63" s="57"/>
      <c r="D63" s="57"/>
      <c r="E63" s="57"/>
      <c r="F63" s="57"/>
      <c r="G63" s="32"/>
      <c r="H63" s="25"/>
      <c r="I63" s="25"/>
      <c r="J63" s="24"/>
      <c r="K63" s="27"/>
      <c r="L63" s="27"/>
      <c r="M63" s="52"/>
    </row>
    <row r="64" spans="1:43" s="39" customFormat="1" x14ac:dyDescent="0.25">
      <c r="A64" s="25"/>
      <c r="B64" s="32"/>
      <c r="C64" s="57"/>
      <c r="D64" s="57"/>
      <c r="E64" s="57"/>
      <c r="F64" s="57"/>
      <c r="G64" s="57"/>
      <c r="H64" s="24"/>
      <c r="I64" s="24"/>
      <c r="J64" s="24"/>
      <c r="K64" s="27"/>
      <c r="L64" s="27"/>
      <c r="M64" s="52"/>
    </row>
    <row r="65" spans="1:43" x14ac:dyDescent="0.25">
      <c r="A65" s="25"/>
      <c r="B65" s="121"/>
      <c r="C65" s="66"/>
      <c r="D65" s="66"/>
      <c r="E65" s="66"/>
      <c r="F65" s="66"/>
      <c r="G65" s="64"/>
      <c r="H65" s="124"/>
      <c r="I65" s="125"/>
      <c r="J65" s="67"/>
      <c r="K65" s="68"/>
      <c r="L65" s="68"/>
      <c r="M65" s="69"/>
    </row>
    <row r="66" spans="1:43" x14ac:dyDescent="0.25">
      <c r="A66" s="25"/>
      <c r="B66" s="32"/>
      <c r="C66" s="49"/>
      <c r="D66" s="57"/>
      <c r="E66" s="57"/>
      <c r="F66" s="57"/>
      <c r="G66" s="32"/>
      <c r="H66" s="25"/>
      <c r="I66" s="25"/>
      <c r="J66" s="24"/>
      <c r="K66" s="27"/>
      <c r="L66" s="27"/>
      <c r="M66" s="52"/>
    </row>
    <row r="67" spans="1:43" x14ac:dyDescent="0.25">
      <c r="A67" s="25"/>
      <c r="B67" s="32"/>
      <c r="C67" s="49"/>
      <c r="D67" s="57"/>
      <c r="E67" s="57"/>
      <c r="F67" s="57"/>
      <c r="G67" s="32"/>
      <c r="H67" s="25"/>
      <c r="I67" s="25"/>
      <c r="J67" s="24"/>
      <c r="K67" s="27"/>
      <c r="L67" s="27"/>
      <c r="M67" s="52"/>
    </row>
    <row r="68" spans="1:43" s="42" customFormat="1" x14ac:dyDescent="0.25">
      <c r="A68" s="25"/>
      <c r="B68" s="32"/>
      <c r="C68" s="49"/>
      <c r="D68" s="57"/>
      <c r="E68" s="57"/>
      <c r="F68" s="57"/>
      <c r="G68" s="32"/>
      <c r="H68" s="25"/>
      <c r="I68" s="25"/>
      <c r="J68" s="24"/>
      <c r="K68" s="27"/>
      <c r="L68" s="27"/>
      <c r="M68" s="52"/>
      <c r="N68" s="31"/>
      <c r="O68"/>
      <c r="P68"/>
      <c r="Q68"/>
      <c r="R68" s="31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</row>
    <row r="69" spans="1:43" x14ac:dyDescent="0.25">
      <c r="A69" s="25"/>
      <c r="B69" s="32"/>
      <c r="C69" s="49"/>
      <c r="D69" s="57"/>
      <c r="E69" s="57"/>
      <c r="F69" s="57"/>
      <c r="G69" s="32"/>
      <c r="H69" s="25"/>
      <c r="I69" s="25"/>
      <c r="J69" s="24"/>
      <c r="K69" s="27"/>
      <c r="L69" s="27"/>
      <c r="M69" s="52"/>
    </row>
    <row r="70" spans="1:43" x14ac:dyDescent="0.25">
      <c r="A70" s="25"/>
      <c r="B70" s="32"/>
      <c r="C70" s="49"/>
      <c r="D70" s="57"/>
      <c r="E70" s="57"/>
      <c r="F70" s="57"/>
      <c r="G70" s="32"/>
      <c r="H70" s="25"/>
      <c r="I70" s="25"/>
      <c r="J70" s="24"/>
      <c r="K70" s="27"/>
      <c r="L70" s="27"/>
      <c r="M70" s="52"/>
    </row>
    <row r="71" spans="1:43" x14ac:dyDescent="0.25">
      <c r="A71" s="25"/>
      <c r="B71" s="32"/>
      <c r="C71" s="49"/>
      <c r="D71" s="57"/>
      <c r="E71" s="57"/>
      <c r="F71" s="49"/>
      <c r="G71" s="32"/>
      <c r="H71" s="25"/>
      <c r="I71" s="25"/>
      <c r="J71" s="24"/>
      <c r="K71" s="27"/>
      <c r="L71" s="27"/>
      <c r="M71" s="52"/>
    </row>
    <row r="72" spans="1:43" x14ac:dyDescent="0.25">
      <c r="A72" s="34"/>
      <c r="B72" s="32"/>
      <c r="C72" s="71"/>
      <c r="D72" s="57"/>
      <c r="E72" s="57"/>
      <c r="F72" s="57"/>
      <c r="G72" s="57"/>
      <c r="H72" s="25"/>
      <c r="I72" s="25"/>
      <c r="J72" s="24"/>
      <c r="K72" s="27"/>
      <c r="L72" s="27"/>
      <c r="M72" s="52"/>
    </row>
    <row r="73" spans="1:43" x14ac:dyDescent="0.25">
      <c r="A73" s="34"/>
      <c r="B73" s="32"/>
      <c r="C73" s="49"/>
      <c r="D73" s="57"/>
      <c r="E73" s="57"/>
      <c r="F73" s="57"/>
      <c r="G73" s="32"/>
      <c r="H73" s="25"/>
      <c r="I73" s="25"/>
      <c r="J73" s="24"/>
      <c r="K73" s="27"/>
      <c r="L73" s="27"/>
      <c r="M73" s="52"/>
    </row>
    <row r="74" spans="1:43" x14ac:dyDescent="0.25">
      <c r="A74" s="25"/>
      <c r="B74" s="32"/>
      <c r="C74" s="49"/>
      <c r="D74" s="57"/>
      <c r="E74" s="57"/>
      <c r="F74" s="57"/>
      <c r="G74" s="32"/>
      <c r="H74" s="25"/>
      <c r="I74" s="25"/>
      <c r="J74" s="24"/>
      <c r="K74" s="27"/>
      <c r="L74" s="27"/>
      <c r="M74" s="52"/>
    </row>
    <row r="75" spans="1:43" x14ac:dyDescent="0.25">
      <c r="A75" s="25"/>
      <c r="B75" s="32"/>
      <c r="C75" s="49"/>
      <c r="D75" s="57"/>
      <c r="E75" s="57"/>
      <c r="F75" s="57"/>
      <c r="G75" s="32"/>
      <c r="H75" s="25"/>
      <c r="I75" s="25"/>
      <c r="J75" s="24"/>
      <c r="K75" s="27"/>
      <c r="L75" s="27"/>
      <c r="M75" s="57"/>
    </row>
    <row r="76" spans="1:43" s="39" customFormat="1" x14ac:dyDescent="0.25">
      <c r="A76" s="25"/>
      <c r="B76" s="32"/>
      <c r="C76" s="57"/>
      <c r="D76" s="57"/>
      <c r="E76" s="57"/>
      <c r="F76" s="57"/>
      <c r="G76" s="57"/>
      <c r="H76" s="24"/>
      <c r="I76" s="24"/>
      <c r="J76" s="24"/>
      <c r="K76" s="27"/>
      <c r="L76" s="27"/>
      <c r="M76" s="52"/>
    </row>
    <row r="77" spans="1:43" x14ac:dyDescent="0.25">
      <c r="A77" s="73"/>
      <c r="B77" s="122"/>
      <c r="C77" s="74"/>
      <c r="D77" s="74"/>
      <c r="E77" s="74"/>
      <c r="F77" s="74"/>
      <c r="G77" s="64"/>
      <c r="H77" s="124"/>
      <c r="I77" s="125"/>
      <c r="J77" s="75"/>
      <c r="K77" s="76"/>
      <c r="L77" s="76"/>
      <c r="M77" s="77"/>
    </row>
    <row r="78" spans="1:43" ht="15.75" x14ac:dyDescent="0.25">
      <c r="A78" s="35"/>
      <c r="B78" s="123"/>
      <c r="C78" s="13"/>
      <c r="D78" s="13"/>
      <c r="E78" s="13"/>
      <c r="F78" s="13"/>
      <c r="G78" s="84"/>
      <c r="H78" s="14"/>
      <c r="I78" s="14"/>
      <c r="J78" s="16"/>
      <c r="K78" s="15"/>
      <c r="L78" s="15"/>
      <c r="M78" s="13"/>
    </row>
    <row r="79" spans="1:43" x14ac:dyDescent="0.25">
      <c r="A79" s="25"/>
      <c r="B79" s="32"/>
      <c r="C79" s="57"/>
      <c r="D79" s="57"/>
      <c r="E79" s="57"/>
      <c r="F79" s="57"/>
      <c r="G79" s="32"/>
      <c r="H79" s="25"/>
      <c r="I79" s="25"/>
      <c r="J79" s="24"/>
      <c r="K79" s="27"/>
      <c r="L79" s="27"/>
      <c r="M79" s="52"/>
      <c r="N79" s="29"/>
      <c r="R79" s="31"/>
    </row>
    <row r="80" spans="1:43" x14ac:dyDescent="0.25">
      <c r="A80" s="25"/>
      <c r="B80" s="32"/>
      <c r="C80" s="57"/>
      <c r="D80" s="57"/>
      <c r="E80" s="57"/>
      <c r="F80" s="57"/>
      <c r="G80" s="32"/>
      <c r="H80" s="25"/>
      <c r="I80" s="25"/>
      <c r="J80" s="24"/>
      <c r="K80" s="27"/>
      <c r="L80" s="27"/>
      <c r="M80" s="52"/>
      <c r="N80" s="54"/>
    </row>
    <row r="81" spans="1:14" ht="25.5" customHeight="1" x14ac:dyDescent="0.25">
      <c r="A81" s="25"/>
      <c r="B81" s="32"/>
      <c r="C81" s="57"/>
      <c r="D81" s="57"/>
      <c r="E81" s="57"/>
      <c r="F81" s="57"/>
      <c r="G81" s="32"/>
      <c r="H81" s="25"/>
      <c r="I81" s="25"/>
      <c r="J81" s="24"/>
      <c r="K81" s="27"/>
      <c r="L81" s="27"/>
      <c r="M81" s="52"/>
      <c r="N81" s="31"/>
    </row>
    <row r="82" spans="1:14" ht="25.5" customHeight="1" x14ac:dyDescent="0.25">
      <c r="A82" s="25"/>
      <c r="B82" s="32"/>
      <c r="C82" s="57"/>
      <c r="D82" s="57"/>
      <c r="E82" s="57"/>
      <c r="F82" s="57"/>
      <c r="G82" s="32"/>
      <c r="H82" s="25"/>
      <c r="I82" s="25"/>
      <c r="J82" s="24"/>
      <c r="K82" s="27"/>
      <c r="L82" s="27"/>
      <c r="M82" s="52"/>
      <c r="N82" s="31"/>
    </row>
    <row r="83" spans="1:14" x14ac:dyDescent="0.25">
      <c r="A83" s="25"/>
      <c r="B83" s="32"/>
      <c r="C83" s="57"/>
      <c r="D83" s="57"/>
      <c r="E83" s="57"/>
      <c r="F83" s="57"/>
      <c r="G83" s="32"/>
      <c r="H83" s="25"/>
      <c r="I83" s="25"/>
      <c r="J83" s="24"/>
      <c r="K83" s="27"/>
      <c r="L83" s="27"/>
      <c r="M83" s="52"/>
    </row>
    <row r="84" spans="1:14" x14ac:dyDescent="0.25">
      <c r="A84" s="2"/>
      <c r="J84" s="14"/>
    </row>
  </sheetData>
  <mergeCells count="20">
    <mergeCell ref="A7:A8"/>
    <mergeCell ref="L7:L8"/>
    <mergeCell ref="F7:F8"/>
    <mergeCell ref="E7:E8"/>
    <mergeCell ref="G7:G8"/>
    <mergeCell ref="H7:I7"/>
    <mergeCell ref="J7:J8"/>
    <mergeCell ref="K7:K8"/>
    <mergeCell ref="B7:B8"/>
    <mergeCell ref="H53:I53"/>
    <mergeCell ref="H65:I65"/>
    <mergeCell ref="H77:I77"/>
    <mergeCell ref="M7:M8"/>
    <mergeCell ref="D7:D8"/>
    <mergeCell ref="H17:I17"/>
    <mergeCell ref="H26:I26"/>
    <mergeCell ref="C26:D26"/>
    <mergeCell ref="C27:D27"/>
    <mergeCell ref="C25:D25"/>
    <mergeCell ref="C7:C8"/>
  </mergeCells>
  <printOptions horizontalCentered="1" headings="1" gridLines="1"/>
  <pageMargins left="0.25" right="0.25" top="0.75" bottom="0.75" header="0.3" footer="0.3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C32" sqref="C32"/>
    </sheetView>
  </sheetViews>
  <sheetFormatPr defaultRowHeight="15" x14ac:dyDescent="0.25"/>
  <sheetData>
    <row r="2" spans="1:7" ht="15.75" x14ac:dyDescent="0.25">
      <c r="A2" s="41" t="s">
        <v>0</v>
      </c>
      <c r="G2">
        <v>23</v>
      </c>
    </row>
    <row r="3" spans="1:7" ht="15.75" x14ac:dyDescent="0.25">
      <c r="A3" s="41" t="s">
        <v>1</v>
      </c>
    </row>
    <row r="4" spans="1:7" ht="15.75" x14ac:dyDescent="0.25">
      <c r="A4" s="41" t="s">
        <v>2</v>
      </c>
      <c r="G4">
        <v>27</v>
      </c>
    </row>
    <row r="5" spans="1:7" ht="15.75" x14ac:dyDescent="0.25">
      <c r="A5" s="41" t="s">
        <v>3</v>
      </c>
      <c r="G5">
        <v>28</v>
      </c>
    </row>
    <row r="6" spans="1:7" ht="15.75" x14ac:dyDescent="0.25">
      <c r="A6" s="41" t="s">
        <v>4</v>
      </c>
    </row>
    <row r="7" spans="1:7" x14ac:dyDescent="0.25">
      <c r="A7" t="s">
        <v>5</v>
      </c>
      <c r="F7" t="s">
        <v>6</v>
      </c>
      <c r="G7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B274-5DF8-4D1D-B3A4-86D538CB8682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61db5f11-6660-42f4-b382-16cda5bada75"/>
    <ds:schemaRef ds:uri="441bfffe-69ab-4722-9983-2c154b9ef93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 féléves</vt:lpstr>
      <vt:lpstr>Munka1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subject/>
  <dc:creator>Szerafinné</dc:creator>
  <cp:keywords/>
  <dc:description/>
  <cp:lastModifiedBy>Admin</cp:lastModifiedBy>
  <cp:revision/>
  <cp:lastPrinted>2021-07-04T19:20:38Z</cp:lastPrinted>
  <dcterms:created xsi:type="dcterms:W3CDTF">2016-09-01T14:49:18Z</dcterms:created>
  <dcterms:modified xsi:type="dcterms:W3CDTF">2025-06-20T11:21:33Z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